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30" windowWidth="19875" windowHeight="7455"/>
  </bookViews>
  <sheets>
    <sheet name="čtvrtmaraton" sheetId="1" r:id="rId1"/>
    <sheet name="Galerijní běh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A103" i="1"/>
  <c r="A104" s="1"/>
  <c r="A105" s="1"/>
  <c r="A106" s="1"/>
  <c r="A107" s="1"/>
  <c r="A108" s="1"/>
  <c r="A52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29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112" l="1"/>
  <c r="A87"/>
  <c r="A88" s="1"/>
  <c r="A89" s="1"/>
  <c r="A90" s="1"/>
  <c r="A91" s="1"/>
  <c r="A92" s="1"/>
  <c r="A93" s="1"/>
  <c r="A94" s="1"/>
  <c r="A95" s="1"/>
  <c r="A96" s="1"/>
  <c r="A97" s="1"/>
  <c r="A98" s="1"/>
  <c r="A99" s="1"/>
</calcChain>
</file>

<file path=xl/sharedStrings.xml><?xml version="1.0" encoding="utf-8"?>
<sst xmlns="http://schemas.openxmlformats.org/spreadsheetml/2006/main" count="354" uniqueCount="187">
  <si>
    <t>Muži nad 40 let</t>
  </si>
  <si>
    <t>M &gt; 40</t>
  </si>
  <si>
    <t>číslo</t>
  </si>
  <si>
    <t>jméno</t>
  </si>
  <si>
    <t>ročník</t>
  </si>
  <si>
    <t>kategorie</t>
  </si>
  <si>
    <t>čas</t>
  </si>
  <si>
    <t>bydliště</t>
  </si>
  <si>
    <t>Pořadí</t>
  </si>
  <si>
    <t>M &lt; 40</t>
  </si>
  <si>
    <t>Ostrava</t>
  </si>
  <si>
    <t>Ž  &lt; 35</t>
  </si>
  <si>
    <t>Ženy do 35 let</t>
  </si>
  <si>
    <t>Ž  &gt; 35</t>
  </si>
  <si>
    <t>Ženy nad 35 let</t>
  </si>
  <si>
    <t>Petřvald</t>
  </si>
  <si>
    <t>Čtvrtmaraton - VH půlmaraton 2016</t>
  </si>
  <si>
    <t>Muži nad 60 let</t>
  </si>
  <si>
    <t>Gaman Jaroslav</t>
  </si>
  <si>
    <t>Hošek Vladimír</t>
  </si>
  <si>
    <t>Kopec Marek</t>
  </si>
  <si>
    <t>Krmelín</t>
  </si>
  <si>
    <t>Šikula Jiří</t>
  </si>
  <si>
    <t>Frýdek-Místek</t>
  </si>
  <si>
    <t>Andrýsek Jiří</t>
  </si>
  <si>
    <t>Bukovjan Robert</t>
  </si>
  <si>
    <t>Pasek Radovan</t>
  </si>
  <si>
    <t>Pečinka Pavel</t>
  </si>
  <si>
    <t>Lisník Ladislav</t>
  </si>
  <si>
    <t>Zajíc Martin</t>
  </si>
  <si>
    <t>Masařík Petr</t>
  </si>
  <si>
    <t>Juříček Michal</t>
  </si>
  <si>
    <t>Lepík Michal</t>
  </si>
  <si>
    <t>Zegzulka Libor</t>
  </si>
  <si>
    <t>Teichmann Tomáš</t>
  </si>
  <si>
    <t>Šebesta Petr</t>
  </si>
  <si>
    <t>Novák Tomáš</t>
  </si>
  <si>
    <t>Beran Kamil</t>
  </si>
  <si>
    <t>Beranová Vendula</t>
  </si>
  <si>
    <t>Ondrušáková Ivana</t>
  </si>
  <si>
    <t>Bálková Petra</t>
  </si>
  <si>
    <t>Žůrková Eva</t>
  </si>
  <si>
    <t>Zatloukalová Lydie</t>
  </si>
  <si>
    <t>Solanová Marie</t>
  </si>
  <si>
    <t>Hajdučková Lenka</t>
  </si>
  <si>
    <t>Šebestová Kateřina</t>
  </si>
  <si>
    <t>Kuráková Karin</t>
  </si>
  <si>
    <t>Kokešová Markéta</t>
  </si>
  <si>
    <t>Štandlová Dana</t>
  </si>
  <si>
    <t>Vojkovská Andrea</t>
  </si>
  <si>
    <t>Hrabovská Lenka</t>
  </si>
  <si>
    <t>Pasková Ludmila</t>
  </si>
  <si>
    <t>Stankayová Pavlína</t>
  </si>
  <si>
    <t>Hořínková Petra</t>
  </si>
  <si>
    <t>Adamíková Kateřina</t>
  </si>
  <si>
    <t>Ostrava Jih</t>
  </si>
  <si>
    <t>Lembardová Martina</t>
  </si>
  <si>
    <t>Byrtusová Majka</t>
  </si>
  <si>
    <t>Samková Jana</t>
  </si>
  <si>
    <t>Vitochová Martina</t>
  </si>
  <si>
    <t>Muži do 40 let</t>
  </si>
  <si>
    <t>Konvička Adam</t>
  </si>
  <si>
    <t>Pachta Martin</t>
  </si>
  <si>
    <t>Solana Václav</t>
  </si>
  <si>
    <t>Novák Václav</t>
  </si>
  <si>
    <t>Liška Martin</t>
  </si>
  <si>
    <t>Dedek Vladimír</t>
  </si>
  <si>
    <t>Fajl Martin</t>
  </si>
  <si>
    <t>Skalička Martin</t>
  </si>
  <si>
    <t>Dörrich Vladimír</t>
  </si>
  <si>
    <t>Jadrníček Jan</t>
  </si>
  <si>
    <t>Hořínek Radim</t>
  </si>
  <si>
    <t>Staněk Radim</t>
  </si>
  <si>
    <t>Kolář Daniel</t>
  </si>
  <si>
    <t>Večerka Václav</t>
  </si>
  <si>
    <t>Klemš Jiří</t>
  </si>
  <si>
    <t>Postřelmov</t>
  </si>
  <si>
    <t>Andrýsek Tomáš</t>
  </si>
  <si>
    <t>Rinn Štěpán</t>
  </si>
  <si>
    <t>Bláha Přemysl</t>
  </si>
  <si>
    <t>Rajnoch Dalibor</t>
  </si>
  <si>
    <t>Manďák Jiří</t>
  </si>
  <si>
    <t>Krnáč Víťa</t>
  </si>
  <si>
    <t>Sosnovec Jiří</t>
  </si>
  <si>
    <t>Kokeš Petr</t>
  </si>
  <si>
    <t>Plonka Martin</t>
  </si>
  <si>
    <t>Jozek Jaromír</t>
  </si>
  <si>
    <t>Kuzník Ondřej</t>
  </si>
  <si>
    <t>Ševčík Roman</t>
  </si>
  <si>
    <t>Holoušek Michal</t>
  </si>
  <si>
    <t>Ravčuk Adam</t>
  </si>
  <si>
    <t>Bartoš David</t>
  </si>
  <si>
    <t>Bizoň Lukáš</t>
  </si>
  <si>
    <t>Adamec Tomáš</t>
  </si>
  <si>
    <t>Growková Kateřina</t>
  </si>
  <si>
    <t>Fejfarová Marie</t>
  </si>
  <si>
    <t>Marynčáková Natálie</t>
  </si>
  <si>
    <t>Chaloupecká Agáta</t>
  </si>
  <si>
    <t>Vahalíková Monika</t>
  </si>
  <si>
    <t>Havránková Kateřina</t>
  </si>
  <si>
    <t>Havránková Jana</t>
  </si>
  <si>
    <t>Bartošáková Eva</t>
  </si>
  <si>
    <t>Procházková Jiřina</t>
  </si>
  <si>
    <t>Davidová Glogarová Jana</t>
  </si>
  <si>
    <t>Bršťáková Lucie</t>
  </si>
  <si>
    <t>Bernartice nad Odrou</t>
  </si>
  <si>
    <t>Stařičná Dominika</t>
  </si>
  <si>
    <t>Havířov</t>
  </si>
  <si>
    <t>Tomášková Vendula</t>
  </si>
  <si>
    <t>Bednářová Petra</t>
  </si>
  <si>
    <t>Kolomazník Jan</t>
  </si>
  <si>
    <t>Andrýsek Václav</t>
  </si>
  <si>
    <t>Solana Dalibor</t>
  </si>
  <si>
    <t>Hořínek Daniel</t>
  </si>
  <si>
    <t>Smělík Jan</t>
  </si>
  <si>
    <t>Klimecký Jan</t>
  </si>
  <si>
    <t>Kužma Jakub</t>
  </si>
  <si>
    <t>Žilina</t>
  </si>
  <si>
    <t>Teenageři (15-19 let)</t>
  </si>
  <si>
    <t>Growková Tereza</t>
  </si>
  <si>
    <t>Ostrava - Proskovice</t>
  </si>
  <si>
    <t>Kužmová Jana</t>
  </si>
  <si>
    <t>Lednické Rovne</t>
  </si>
  <si>
    <t>Teenagerky (15-19 let)</t>
  </si>
  <si>
    <t>Bednárek Radim</t>
  </si>
  <si>
    <t>Olomouc</t>
  </si>
  <si>
    <t>Drahotuše</t>
  </si>
  <si>
    <t>Příbor</t>
  </si>
  <si>
    <t>Polanka</t>
  </si>
  <si>
    <t>Bítov, Bílovec</t>
  </si>
  <si>
    <t>Jistebník</t>
  </si>
  <si>
    <t>Pardubice</t>
  </si>
  <si>
    <t>Klimkovice</t>
  </si>
  <si>
    <t>Ostravice</t>
  </si>
  <si>
    <t>Karpentná, Vendryně</t>
  </si>
  <si>
    <t>Praha</t>
  </si>
  <si>
    <t>Petřvald u NJ</t>
  </si>
  <si>
    <t>Hradec Králové</t>
  </si>
  <si>
    <t>Hladké Životice</t>
  </si>
  <si>
    <t>Ostrava - Poruba</t>
  </si>
  <si>
    <t xml:space="preserve">Lučina </t>
  </si>
  <si>
    <t xml:space="preserve">Jistebník </t>
  </si>
  <si>
    <t>Galerijní - VH půlmaraton 2016</t>
  </si>
  <si>
    <t>Vlček Adam</t>
  </si>
  <si>
    <t xml:space="preserve"> Dedková Lenka</t>
  </si>
  <si>
    <t xml:space="preserve"> Vašková Alexandra</t>
  </si>
  <si>
    <t xml:space="preserve"> Juřičková Kamila</t>
  </si>
  <si>
    <t>Ondoková Tereza</t>
  </si>
  <si>
    <t>Borovany</t>
  </si>
  <si>
    <t xml:space="preserve"> Wojciková Tereza</t>
  </si>
  <si>
    <t xml:space="preserve"> Borkovcová Erika</t>
  </si>
  <si>
    <t>Teanagerky (15-19 let)</t>
  </si>
  <si>
    <t>Hehejíková Lucie</t>
  </si>
  <si>
    <t xml:space="preserve">Ostrava </t>
  </si>
  <si>
    <t>Hehejíková Kateřina</t>
  </si>
  <si>
    <t xml:space="preserve"> Kolářová Viktorie</t>
  </si>
  <si>
    <t>Děti 11-14 let - kluci</t>
  </si>
  <si>
    <t>Juříček Daniel</t>
  </si>
  <si>
    <t>Ostrava Svinov</t>
  </si>
  <si>
    <t xml:space="preserve"> Friedrich Tomáš</t>
  </si>
  <si>
    <t>Hajduček Tomáš</t>
  </si>
  <si>
    <t xml:space="preserve"> Vitoch Matěj</t>
  </si>
  <si>
    <t xml:space="preserve"> Mališ Michael</t>
  </si>
  <si>
    <t>Novák Igor</t>
  </si>
  <si>
    <t>Děti 11-14 let - holky</t>
  </si>
  <si>
    <t>Kolářová Vendula</t>
  </si>
  <si>
    <t xml:space="preserve"> Fialová Natálie</t>
  </si>
  <si>
    <t>Štandlová Eliška</t>
  </si>
  <si>
    <t xml:space="preserve"> Klimecká Zuzana</t>
  </si>
  <si>
    <t xml:space="preserve"> Bendová Natálie</t>
  </si>
  <si>
    <t>Děti do 10 let - kluci</t>
  </si>
  <si>
    <t>Novák Richard</t>
  </si>
  <si>
    <t xml:space="preserve"> Žůrek Mia</t>
  </si>
  <si>
    <t>Novák Viktor</t>
  </si>
  <si>
    <t xml:space="preserve"> Mudra Marcel</t>
  </si>
  <si>
    <t xml:space="preserve"> Mudra Marek</t>
  </si>
  <si>
    <t xml:space="preserve"> Gašparín Filip</t>
  </si>
  <si>
    <t xml:space="preserve"> Kolomazník Jiří</t>
  </si>
  <si>
    <t xml:space="preserve"> Stiler Filip</t>
  </si>
  <si>
    <t>Čechovský Patrik</t>
  </si>
  <si>
    <t xml:space="preserve"> Šíma Ondřej</t>
  </si>
  <si>
    <t>Vaněrka Antonín</t>
  </si>
  <si>
    <t xml:space="preserve"> Buchta Daniel</t>
  </si>
  <si>
    <t>Děti do 10 let - holky</t>
  </si>
  <si>
    <t xml:space="preserve"> Stryková Tereza</t>
  </si>
  <si>
    <t xml:space="preserve"> Gorbová Magdaléna</t>
  </si>
  <si>
    <t xml:space="preserve"> Lukšová Hannah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</si>
</sst>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5" fontId="0" fillId="0" borderId="0" xfId="0" applyNumberFormat="1"/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45" fontId="0" fillId="0" borderId="1" xfId="0" applyNumberForma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45" fontId="0" fillId="0" borderId="0" xfId="0" applyNumberFormat="1" applyFill="1" applyBorder="1"/>
    <xf numFmtId="0" fontId="2" fillId="0" borderId="0" xfId="0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21" fontId="0" fillId="0" borderId="1" xfId="0" applyNumberFormat="1" applyBorder="1"/>
    <xf numFmtId="0" fontId="0" fillId="0" borderId="1" xfId="0" applyFill="1" applyBorder="1"/>
    <xf numFmtId="0" fontId="0" fillId="0" borderId="0" xfId="0" applyBorder="1"/>
    <xf numFmtId="21" fontId="0" fillId="0" borderId="1" xfId="0" applyNumberFormat="1" applyFill="1" applyBorder="1"/>
    <xf numFmtId="0" fontId="6" fillId="0" borderId="1" xfId="0" applyFont="1" applyBorder="1" applyAlignment="1">
      <alignment horizontal="center"/>
    </xf>
    <xf numFmtId="21" fontId="0" fillId="2" borderId="1" xfId="0" applyNumberFormat="1" applyFill="1" applyBorder="1"/>
    <xf numFmtId="0" fontId="1" fillId="0" borderId="1" xfId="0" applyFont="1" applyBorder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46" fontId="0" fillId="0" borderId="1" xfId="0" applyNumberFormat="1" applyFill="1" applyBorder="1"/>
    <xf numFmtId="20" fontId="0" fillId="0" borderId="0" xfId="0" applyNumberFormat="1"/>
    <xf numFmtId="46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2"/>
  <sheetViews>
    <sheetView tabSelected="1" topLeftCell="A76" zoomScaleNormal="100" workbookViewId="0">
      <selection activeCell="H81" sqref="H81"/>
    </sheetView>
  </sheetViews>
  <sheetFormatPr defaultRowHeight="15"/>
  <cols>
    <col min="1" max="1" width="6.85546875" customWidth="1"/>
    <col min="2" max="2" width="11.85546875" bestFit="1" customWidth="1"/>
    <col min="3" max="3" width="19.28515625" bestFit="1" customWidth="1"/>
    <col min="5" max="5" width="0" hidden="1" customWidth="1"/>
    <col min="7" max="7" width="29.7109375" bestFit="1" customWidth="1"/>
  </cols>
  <sheetData>
    <row r="1" spans="1:7">
      <c r="A1" t="s">
        <v>16</v>
      </c>
    </row>
    <row r="3" spans="1:7">
      <c r="A3" s="17" t="s">
        <v>17</v>
      </c>
    </row>
    <row r="4" spans="1:7">
      <c r="A4" t="s">
        <v>8</v>
      </c>
      <c r="B4" t="s">
        <v>2</v>
      </c>
      <c r="C4" t="s">
        <v>3</v>
      </c>
      <c r="D4" s="27" t="s">
        <v>4</v>
      </c>
      <c r="E4" t="s">
        <v>5</v>
      </c>
      <c r="F4" t="s">
        <v>6</v>
      </c>
      <c r="G4" t="s">
        <v>7</v>
      </c>
    </row>
    <row r="5" spans="1:7">
      <c r="A5" s="15">
        <v>1</v>
      </c>
      <c r="B5" s="18">
        <v>254</v>
      </c>
      <c r="C5" s="21" t="s">
        <v>19</v>
      </c>
      <c r="D5" s="28">
        <v>1955</v>
      </c>
      <c r="E5" s="19" t="s">
        <v>1</v>
      </c>
      <c r="F5" s="20">
        <v>3.7673611111111109E-2</v>
      </c>
      <c r="G5" s="15"/>
    </row>
    <row r="6" spans="1:7">
      <c r="A6" s="15">
        <v>2</v>
      </c>
      <c r="B6" s="18">
        <v>240</v>
      </c>
      <c r="C6" s="18" t="s">
        <v>18</v>
      </c>
      <c r="D6" s="29">
        <v>1935</v>
      </c>
      <c r="E6" s="19" t="s">
        <v>1</v>
      </c>
      <c r="F6" s="20">
        <v>5.3101851851851851E-2</v>
      </c>
      <c r="G6" s="15"/>
    </row>
    <row r="7" spans="1:7">
      <c r="D7" s="27"/>
    </row>
    <row r="8" spans="1:7">
      <c r="A8" s="17" t="s">
        <v>0</v>
      </c>
      <c r="D8" s="27"/>
    </row>
    <row r="9" spans="1:7">
      <c r="A9" t="s">
        <v>8</v>
      </c>
      <c r="B9" t="s">
        <v>2</v>
      </c>
      <c r="C9" t="s">
        <v>3</v>
      </c>
      <c r="D9" s="27" t="s">
        <v>4</v>
      </c>
      <c r="E9" t="s">
        <v>5</v>
      </c>
      <c r="F9" t="s">
        <v>6</v>
      </c>
      <c r="G9" t="s">
        <v>7</v>
      </c>
    </row>
    <row r="10" spans="1:7">
      <c r="A10" s="15">
        <v>1</v>
      </c>
      <c r="B10" s="18">
        <v>189</v>
      </c>
      <c r="C10" s="6" t="s">
        <v>20</v>
      </c>
      <c r="D10" s="30">
        <v>1969</v>
      </c>
      <c r="E10" s="19" t="s">
        <v>1</v>
      </c>
      <c r="F10" s="23">
        <v>3.6030092592592593E-2</v>
      </c>
      <c r="G10" s="5" t="s">
        <v>21</v>
      </c>
    </row>
    <row r="11" spans="1:7">
      <c r="A11" s="15">
        <f>A10+1</f>
        <v>2</v>
      </c>
      <c r="B11" s="18">
        <v>185</v>
      </c>
      <c r="C11" s="7" t="s">
        <v>22</v>
      </c>
      <c r="D11" s="31">
        <v>1967</v>
      </c>
      <c r="E11" s="19" t="s">
        <v>1</v>
      </c>
      <c r="F11" s="23">
        <v>3.7685185185185183E-2</v>
      </c>
      <c r="G11" s="8" t="s">
        <v>23</v>
      </c>
    </row>
    <row r="12" spans="1:7">
      <c r="A12" s="15">
        <f t="shared" ref="A12:A25" si="0">A11+1</f>
        <v>3</v>
      </c>
      <c r="B12" s="18">
        <v>223</v>
      </c>
      <c r="C12" s="6" t="s">
        <v>24</v>
      </c>
      <c r="D12" s="30">
        <v>1968</v>
      </c>
      <c r="E12" s="19" t="s">
        <v>1</v>
      </c>
      <c r="F12" s="23">
        <v>3.784722222222222E-2</v>
      </c>
      <c r="G12" s="5" t="s">
        <v>126</v>
      </c>
    </row>
    <row r="13" spans="1:7">
      <c r="A13" s="15">
        <f t="shared" si="0"/>
        <v>4</v>
      </c>
      <c r="B13" s="18">
        <v>190</v>
      </c>
      <c r="C13" s="6" t="s">
        <v>25</v>
      </c>
      <c r="D13" s="30">
        <v>1974</v>
      </c>
      <c r="E13" s="19" t="s">
        <v>1</v>
      </c>
      <c r="F13" s="23">
        <v>3.936342592592592E-2</v>
      </c>
      <c r="G13" s="5" t="s">
        <v>127</v>
      </c>
    </row>
    <row r="14" spans="1:7">
      <c r="A14" s="15">
        <f t="shared" si="0"/>
        <v>5</v>
      </c>
      <c r="B14" s="18">
        <v>167</v>
      </c>
      <c r="C14" s="2" t="s">
        <v>26</v>
      </c>
      <c r="D14" s="30">
        <v>1971</v>
      </c>
      <c r="E14" s="19" t="s">
        <v>1</v>
      </c>
      <c r="F14" s="23">
        <v>4.0196759259259258E-2</v>
      </c>
      <c r="G14" s="5" t="s">
        <v>128</v>
      </c>
    </row>
    <row r="15" spans="1:7">
      <c r="A15" s="15">
        <f t="shared" si="0"/>
        <v>6</v>
      </c>
      <c r="B15" s="33">
        <v>176</v>
      </c>
      <c r="C15" s="6" t="s">
        <v>37</v>
      </c>
      <c r="D15" s="30">
        <v>1971</v>
      </c>
      <c r="E15" s="19" t="s">
        <v>1</v>
      </c>
      <c r="F15" s="23">
        <v>4.0451388888888891E-2</v>
      </c>
      <c r="G15" s="5" t="s">
        <v>129</v>
      </c>
    </row>
    <row r="16" spans="1:7">
      <c r="A16" s="15">
        <f t="shared" si="0"/>
        <v>7</v>
      </c>
      <c r="B16" s="18">
        <v>249</v>
      </c>
      <c r="C16" s="21" t="s">
        <v>27</v>
      </c>
      <c r="D16" s="28">
        <v>1976</v>
      </c>
      <c r="E16" s="19" t="s">
        <v>1</v>
      </c>
      <c r="F16" s="20">
        <v>4.1192129629629634E-2</v>
      </c>
      <c r="G16" s="15"/>
    </row>
    <row r="17" spans="1:7">
      <c r="A17" s="15">
        <f t="shared" si="0"/>
        <v>8</v>
      </c>
      <c r="B17" s="18">
        <v>171</v>
      </c>
      <c r="C17" s="7" t="s">
        <v>28</v>
      </c>
      <c r="D17" s="31">
        <v>1974</v>
      </c>
      <c r="E17" s="19" t="s">
        <v>1</v>
      </c>
      <c r="F17" s="23">
        <v>4.296296296296296E-2</v>
      </c>
      <c r="G17" s="8" t="s">
        <v>10</v>
      </c>
    </row>
    <row r="18" spans="1:7">
      <c r="A18" s="15">
        <f t="shared" si="0"/>
        <v>9</v>
      </c>
      <c r="B18" s="18">
        <v>160</v>
      </c>
      <c r="C18" s="6" t="s">
        <v>29</v>
      </c>
      <c r="D18" s="30">
        <v>1970</v>
      </c>
      <c r="E18" s="19" t="s">
        <v>1</v>
      </c>
      <c r="F18" s="23">
        <v>4.4571759259259262E-2</v>
      </c>
      <c r="G18" s="5" t="s">
        <v>130</v>
      </c>
    </row>
    <row r="19" spans="1:7">
      <c r="A19" s="15">
        <f t="shared" si="0"/>
        <v>10</v>
      </c>
      <c r="B19" s="18">
        <v>241</v>
      </c>
      <c r="C19" s="18" t="s">
        <v>30</v>
      </c>
      <c r="D19" s="29">
        <v>1966</v>
      </c>
      <c r="E19" s="19" t="s">
        <v>1</v>
      </c>
      <c r="F19" s="20">
        <v>4.5636574074074072E-2</v>
      </c>
      <c r="G19" s="15"/>
    </row>
    <row r="20" spans="1:7">
      <c r="A20" s="15">
        <f t="shared" si="0"/>
        <v>11</v>
      </c>
      <c r="B20" s="18">
        <v>155</v>
      </c>
      <c r="C20" s="6" t="s">
        <v>31</v>
      </c>
      <c r="D20" s="30">
        <v>1972</v>
      </c>
      <c r="E20" s="19" t="s">
        <v>1</v>
      </c>
      <c r="F20" s="23">
        <v>4.612268518518519E-2</v>
      </c>
      <c r="G20" s="5" t="s">
        <v>10</v>
      </c>
    </row>
    <row r="21" spans="1:7">
      <c r="A21" s="15">
        <f t="shared" si="0"/>
        <v>12</v>
      </c>
      <c r="B21" s="18">
        <v>216</v>
      </c>
      <c r="C21" s="6" t="s">
        <v>32</v>
      </c>
      <c r="D21" s="30">
        <v>1963</v>
      </c>
      <c r="E21" s="19" t="s">
        <v>1</v>
      </c>
      <c r="F21" s="23">
        <v>4.7534722222222221E-2</v>
      </c>
      <c r="G21" s="5" t="s">
        <v>131</v>
      </c>
    </row>
    <row r="22" spans="1:7">
      <c r="A22" s="15">
        <f t="shared" si="0"/>
        <v>13</v>
      </c>
      <c r="B22" s="18">
        <v>219</v>
      </c>
      <c r="C22" s="6" t="s">
        <v>33</v>
      </c>
      <c r="D22" s="30">
        <v>1972</v>
      </c>
      <c r="E22" s="19" t="s">
        <v>1</v>
      </c>
      <c r="F22" s="23">
        <v>4.8506944444444443E-2</v>
      </c>
      <c r="G22" s="5" t="s">
        <v>141</v>
      </c>
    </row>
    <row r="23" spans="1:7">
      <c r="A23" s="15">
        <f t="shared" si="0"/>
        <v>14</v>
      </c>
      <c r="B23" s="18">
        <v>188</v>
      </c>
      <c r="C23" s="6" t="s">
        <v>34</v>
      </c>
      <c r="D23" s="30">
        <v>1973</v>
      </c>
      <c r="E23" s="19" t="s">
        <v>1</v>
      </c>
      <c r="F23" s="23">
        <v>4.9027777777777781E-2</v>
      </c>
      <c r="G23" s="5" t="s">
        <v>127</v>
      </c>
    </row>
    <row r="24" spans="1:7">
      <c r="A24" s="15">
        <f t="shared" si="0"/>
        <v>15</v>
      </c>
      <c r="B24" s="18">
        <v>237</v>
      </c>
      <c r="C24" s="18" t="s">
        <v>35</v>
      </c>
      <c r="D24" s="29">
        <v>1966</v>
      </c>
      <c r="E24" s="19" t="s">
        <v>1</v>
      </c>
      <c r="F24" s="20">
        <v>4.943287037037037E-2</v>
      </c>
      <c r="G24" s="15"/>
    </row>
    <row r="25" spans="1:7">
      <c r="A25" s="15">
        <f t="shared" si="0"/>
        <v>16</v>
      </c>
      <c r="B25" s="18">
        <v>224</v>
      </c>
      <c r="C25" s="6" t="s">
        <v>36</v>
      </c>
      <c r="D25" s="30">
        <v>1965</v>
      </c>
      <c r="E25" s="19" t="s">
        <v>1</v>
      </c>
      <c r="F25" s="23">
        <v>5.1354166666666666E-2</v>
      </c>
      <c r="G25" s="5" t="s">
        <v>130</v>
      </c>
    </row>
    <row r="26" spans="1:7">
      <c r="D26" s="27"/>
    </row>
    <row r="27" spans="1:7">
      <c r="A27" s="17" t="s">
        <v>14</v>
      </c>
      <c r="D27" s="27"/>
      <c r="F27" s="1"/>
    </row>
    <row r="28" spans="1:7">
      <c r="A28" s="15">
        <v>1</v>
      </c>
      <c r="B28" s="18">
        <v>175</v>
      </c>
      <c r="C28" s="6" t="s">
        <v>38</v>
      </c>
      <c r="D28" s="30">
        <v>1974</v>
      </c>
      <c r="E28" s="24" t="s">
        <v>13</v>
      </c>
      <c r="F28" s="23">
        <v>3.829861111111111E-2</v>
      </c>
      <c r="G28" s="5" t="s">
        <v>129</v>
      </c>
    </row>
    <row r="29" spans="1:7">
      <c r="A29" s="15">
        <f>A28+1</f>
        <v>2</v>
      </c>
      <c r="B29" s="18">
        <v>248</v>
      </c>
      <c r="C29" s="21" t="s">
        <v>39</v>
      </c>
      <c r="D29" s="28">
        <v>1971</v>
      </c>
      <c r="E29" s="24" t="s">
        <v>13</v>
      </c>
      <c r="F29" s="20">
        <v>3.9143518518518515E-2</v>
      </c>
      <c r="G29" s="15" t="s">
        <v>10</v>
      </c>
    </row>
    <row r="30" spans="1:7">
      <c r="A30" s="15">
        <f t="shared" ref="A30:A48" si="1">A29+1</f>
        <v>3</v>
      </c>
      <c r="B30" s="18">
        <v>168</v>
      </c>
      <c r="C30" s="6" t="s">
        <v>40</v>
      </c>
      <c r="D30" s="30">
        <v>1975</v>
      </c>
      <c r="E30" s="24" t="s">
        <v>13</v>
      </c>
      <c r="F30" s="23">
        <v>3.9293981481481485E-2</v>
      </c>
      <c r="G30" s="5" t="s">
        <v>132</v>
      </c>
    </row>
    <row r="31" spans="1:7">
      <c r="A31" s="15">
        <f t="shared" si="1"/>
        <v>4</v>
      </c>
      <c r="B31" s="18">
        <v>239</v>
      </c>
      <c r="C31" s="18" t="s">
        <v>41</v>
      </c>
      <c r="D31" s="29">
        <v>1975</v>
      </c>
      <c r="E31" s="24" t="s">
        <v>13</v>
      </c>
      <c r="F31" s="20">
        <v>3.9594907407407405E-2</v>
      </c>
      <c r="G31" s="15"/>
    </row>
    <row r="32" spans="1:7">
      <c r="A32" s="15">
        <f t="shared" si="1"/>
        <v>5</v>
      </c>
      <c r="B32" s="18">
        <v>172</v>
      </c>
      <c r="C32" s="6" t="s">
        <v>42</v>
      </c>
      <c r="D32" s="30">
        <v>1969</v>
      </c>
      <c r="E32" s="24" t="s">
        <v>13</v>
      </c>
      <c r="F32" s="23">
        <v>4.1932870370370377E-2</v>
      </c>
      <c r="G32" s="5" t="s">
        <v>10</v>
      </c>
    </row>
    <row r="33" spans="1:7">
      <c r="A33" s="15">
        <f t="shared" si="1"/>
        <v>6</v>
      </c>
      <c r="B33" s="18">
        <v>210</v>
      </c>
      <c r="C33" s="6" t="s">
        <v>43</v>
      </c>
      <c r="D33" s="30">
        <v>1972</v>
      </c>
      <c r="E33" s="24" t="s">
        <v>13</v>
      </c>
      <c r="F33" s="23">
        <v>4.1932870370370377E-2</v>
      </c>
      <c r="G33" s="6" t="s">
        <v>107</v>
      </c>
    </row>
    <row r="34" spans="1:7">
      <c r="A34" s="15">
        <f t="shared" si="1"/>
        <v>7</v>
      </c>
      <c r="B34" s="18">
        <v>230</v>
      </c>
      <c r="C34" s="6" t="s">
        <v>44</v>
      </c>
      <c r="D34" s="30">
        <v>1976</v>
      </c>
      <c r="E34" s="24" t="s">
        <v>13</v>
      </c>
      <c r="F34" s="23">
        <v>4.2650462962962959E-2</v>
      </c>
      <c r="G34" s="5" t="s">
        <v>15</v>
      </c>
    </row>
    <row r="35" spans="1:7">
      <c r="A35" s="15">
        <f t="shared" si="1"/>
        <v>8</v>
      </c>
      <c r="B35" s="18">
        <v>236</v>
      </c>
      <c r="C35" s="18" t="s">
        <v>45</v>
      </c>
      <c r="D35" s="29">
        <v>1979</v>
      </c>
      <c r="E35" s="24" t="s">
        <v>13</v>
      </c>
      <c r="F35" s="20">
        <v>4.3842592592592593E-2</v>
      </c>
      <c r="G35" s="15"/>
    </row>
    <row r="36" spans="1:7">
      <c r="A36" s="15">
        <f t="shared" si="1"/>
        <v>9</v>
      </c>
      <c r="B36" s="18">
        <v>199</v>
      </c>
      <c r="C36" s="6" t="s">
        <v>46</v>
      </c>
      <c r="D36" s="30">
        <v>1974</v>
      </c>
      <c r="E36" s="24" t="s">
        <v>13</v>
      </c>
      <c r="F36" s="23">
        <v>4.4224537037037041E-2</v>
      </c>
      <c r="G36" s="5" t="s">
        <v>10</v>
      </c>
    </row>
    <row r="37" spans="1:7">
      <c r="A37" s="15">
        <f t="shared" si="1"/>
        <v>10</v>
      </c>
      <c r="B37" s="18">
        <v>206</v>
      </c>
      <c r="C37" s="6" t="s">
        <v>47</v>
      </c>
      <c r="D37" s="30">
        <v>1975</v>
      </c>
      <c r="E37" s="24" t="s">
        <v>13</v>
      </c>
      <c r="F37" s="23">
        <v>4.4699074074074079E-2</v>
      </c>
      <c r="G37" s="5" t="s">
        <v>10</v>
      </c>
    </row>
    <row r="38" spans="1:7">
      <c r="A38" s="15">
        <f t="shared" si="1"/>
        <v>11</v>
      </c>
      <c r="B38" s="18">
        <v>207</v>
      </c>
      <c r="C38" s="6" t="s">
        <v>48</v>
      </c>
      <c r="D38" s="30">
        <v>1972</v>
      </c>
      <c r="E38" s="24" t="s">
        <v>13</v>
      </c>
      <c r="F38" s="23">
        <v>4.5451388888888888E-2</v>
      </c>
      <c r="G38" s="5" t="s">
        <v>130</v>
      </c>
    </row>
    <row r="39" spans="1:7">
      <c r="A39" s="15">
        <f t="shared" si="1"/>
        <v>12</v>
      </c>
      <c r="B39" s="18">
        <v>253</v>
      </c>
      <c r="C39" s="21" t="s">
        <v>49</v>
      </c>
      <c r="D39" s="28">
        <v>1974</v>
      </c>
      <c r="E39" s="24" t="s">
        <v>13</v>
      </c>
      <c r="F39" s="20">
        <v>4.5868055555555558E-2</v>
      </c>
      <c r="G39" s="15"/>
    </row>
    <row r="40" spans="1:7">
      <c r="A40" s="15">
        <f t="shared" si="1"/>
        <v>13</v>
      </c>
      <c r="B40" s="18">
        <v>226</v>
      </c>
      <c r="C40" s="6" t="s">
        <v>50</v>
      </c>
      <c r="D40" s="30">
        <v>1977</v>
      </c>
      <c r="E40" s="24" t="s">
        <v>13</v>
      </c>
      <c r="F40" s="23">
        <v>4.6770833333333338E-2</v>
      </c>
      <c r="G40" s="5" t="s">
        <v>10</v>
      </c>
    </row>
    <row r="41" spans="1:7">
      <c r="A41" s="15">
        <f t="shared" si="1"/>
        <v>14</v>
      </c>
      <c r="B41" s="18">
        <v>166</v>
      </c>
      <c r="C41" s="2" t="s">
        <v>51</v>
      </c>
      <c r="D41" s="30">
        <v>1971</v>
      </c>
      <c r="E41" s="24" t="s">
        <v>13</v>
      </c>
      <c r="F41" s="23">
        <v>4.6840277777777779E-2</v>
      </c>
      <c r="G41" s="5" t="s">
        <v>128</v>
      </c>
    </row>
    <row r="42" spans="1:7">
      <c r="A42" s="15">
        <f t="shared" si="1"/>
        <v>15</v>
      </c>
      <c r="B42" s="18">
        <v>186</v>
      </c>
      <c r="C42" s="6" t="s">
        <v>52</v>
      </c>
      <c r="D42" s="30">
        <v>1979</v>
      </c>
      <c r="E42" s="24" t="s">
        <v>13</v>
      </c>
      <c r="F42" s="23">
        <v>4.7129629629629632E-2</v>
      </c>
      <c r="G42" s="5" t="s">
        <v>133</v>
      </c>
    </row>
    <row r="43" spans="1:7">
      <c r="A43" s="15">
        <f t="shared" si="1"/>
        <v>16</v>
      </c>
      <c r="B43" s="18">
        <v>157</v>
      </c>
      <c r="C43" s="6" t="s">
        <v>53</v>
      </c>
      <c r="D43" s="30">
        <v>1976</v>
      </c>
      <c r="E43" s="24" t="s">
        <v>13</v>
      </c>
      <c r="F43" s="23">
        <v>4.9398148148148142E-2</v>
      </c>
      <c r="G43" s="5" t="s">
        <v>10</v>
      </c>
    </row>
    <row r="44" spans="1:7">
      <c r="A44" s="15">
        <f t="shared" si="1"/>
        <v>17</v>
      </c>
      <c r="B44" s="18">
        <v>162</v>
      </c>
      <c r="C44" s="6" t="s">
        <v>54</v>
      </c>
      <c r="D44" s="30">
        <v>1975</v>
      </c>
      <c r="E44" s="24" t="s">
        <v>13</v>
      </c>
      <c r="F44" s="23">
        <v>5.2083333333333336E-2</v>
      </c>
      <c r="G44" s="5" t="s">
        <v>55</v>
      </c>
    </row>
    <row r="45" spans="1:7">
      <c r="A45" s="15">
        <f t="shared" si="1"/>
        <v>18</v>
      </c>
      <c r="B45" s="18">
        <v>153</v>
      </c>
      <c r="C45" s="6" t="s">
        <v>56</v>
      </c>
      <c r="D45" s="30">
        <v>1972</v>
      </c>
      <c r="E45" s="24" t="s">
        <v>13</v>
      </c>
      <c r="F45" s="23">
        <v>5.2337962962962968E-2</v>
      </c>
      <c r="G45" s="5" t="s">
        <v>10</v>
      </c>
    </row>
    <row r="46" spans="1:7">
      <c r="A46" s="15">
        <f t="shared" si="1"/>
        <v>19</v>
      </c>
      <c r="B46" s="18">
        <v>173</v>
      </c>
      <c r="C46" s="6" t="s">
        <v>57</v>
      </c>
      <c r="D46" s="30">
        <v>1975</v>
      </c>
      <c r="E46" s="24" t="s">
        <v>13</v>
      </c>
      <c r="F46" s="23">
        <v>5.3124999999999999E-2</v>
      </c>
      <c r="G46" s="5" t="s">
        <v>134</v>
      </c>
    </row>
    <row r="47" spans="1:7">
      <c r="A47" s="15">
        <f t="shared" si="1"/>
        <v>20</v>
      </c>
      <c r="B47" s="18">
        <v>229</v>
      </c>
      <c r="C47" s="6" t="s">
        <v>58</v>
      </c>
      <c r="D47" s="30">
        <v>1973</v>
      </c>
      <c r="E47" s="24" t="s">
        <v>13</v>
      </c>
      <c r="F47" s="23">
        <v>5.3576388888888889E-2</v>
      </c>
      <c r="G47" s="5" t="s">
        <v>10</v>
      </c>
    </row>
    <row r="48" spans="1:7">
      <c r="A48" s="15">
        <f t="shared" si="1"/>
        <v>21</v>
      </c>
      <c r="B48" s="18">
        <v>231</v>
      </c>
      <c r="C48" s="6" t="s">
        <v>59</v>
      </c>
      <c r="D48" s="30">
        <v>1977</v>
      </c>
      <c r="E48" s="24" t="s">
        <v>13</v>
      </c>
      <c r="F48" s="23">
        <v>5.3587962962962969E-2</v>
      </c>
      <c r="G48" s="5" t="s">
        <v>130</v>
      </c>
    </row>
    <row r="49" spans="1:7">
      <c r="A49" s="22"/>
      <c r="B49" s="10"/>
      <c r="C49" s="11"/>
      <c r="D49" s="32"/>
      <c r="E49" s="12"/>
      <c r="F49" s="13"/>
      <c r="G49" s="14"/>
    </row>
    <row r="50" spans="1:7">
      <c r="A50" s="22" t="s">
        <v>60</v>
      </c>
      <c r="B50" s="10"/>
      <c r="C50" s="11"/>
      <c r="D50" s="32"/>
      <c r="E50" s="12"/>
      <c r="F50" s="13"/>
      <c r="G50" s="14"/>
    </row>
    <row r="51" spans="1:7">
      <c r="A51" s="15">
        <v>1</v>
      </c>
      <c r="B51" s="18">
        <v>225</v>
      </c>
      <c r="C51" s="6" t="s">
        <v>61</v>
      </c>
      <c r="D51" s="30">
        <v>1977</v>
      </c>
      <c r="E51" s="3" t="s">
        <v>9</v>
      </c>
      <c r="F51" s="23">
        <v>3.050925925925926E-2</v>
      </c>
      <c r="G51" s="5" t="s">
        <v>10</v>
      </c>
    </row>
    <row r="52" spans="1:7">
      <c r="A52" s="15">
        <f>A51+1</f>
        <v>2</v>
      </c>
      <c r="B52" s="18">
        <v>247</v>
      </c>
      <c r="C52" s="21" t="s">
        <v>62</v>
      </c>
      <c r="D52" s="28">
        <v>1988</v>
      </c>
      <c r="E52" s="3" t="s">
        <v>9</v>
      </c>
      <c r="F52" s="20">
        <v>3.0902777777777779E-2</v>
      </c>
      <c r="G52" s="15"/>
    </row>
    <row r="53" spans="1:7">
      <c r="A53" s="15">
        <f t="shared" ref="A53:A83" si="2">A52+1</f>
        <v>3</v>
      </c>
      <c r="B53" s="18">
        <v>211</v>
      </c>
      <c r="C53" s="6" t="s">
        <v>63</v>
      </c>
      <c r="D53" s="30">
        <v>1996</v>
      </c>
      <c r="E53" s="3" t="s">
        <v>9</v>
      </c>
      <c r="F53" s="23">
        <v>3.3877314814814811E-2</v>
      </c>
      <c r="G53" s="6" t="s">
        <v>107</v>
      </c>
    </row>
    <row r="54" spans="1:7">
      <c r="A54" s="15">
        <f t="shared" si="2"/>
        <v>4</v>
      </c>
      <c r="B54" s="18">
        <v>179</v>
      </c>
      <c r="C54" s="2" t="s">
        <v>64</v>
      </c>
      <c r="D54" s="30">
        <v>1977</v>
      </c>
      <c r="E54" s="3" t="s">
        <v>9</v>
      </c>
      <c r="F54" s="23">
        <v>3.5381944444444445E-2</v>
      </c>
      <c r="G54" s="5" t="s">
        <v>135</v>
      </c>
    </row>
    <row r="55" spans="1:7">
      <c r="A55" s="15">
        <f t="shared" si="2"/>
        <v>5</v>
      </c>
      <c r="B55" s="18">
        <v>165</v>
      </c>
      <c r="C55" s="2" t="s">
        <v>65</v>
      </c>
      <c r="D55" s="30">
        <v>1981</v>
      </c>
      <c r="E55" s="3" t="s">
        <v>9</v>
      </c>
      <c r="F55" s="23">
        <v>3.5636574074074077E-2</v>
      </c>
      <c r="G55" s="5" t="s">
        <v>136</v>
      </c>
    </row>
    <row r="56" spans="1:7">
      <c r="A56" s="15">
        <f t="shared" si="2"/>
        <v>6</v>
      </c>
      <c r="B56" s="18">
        <v>257</v>
      </c>
      <c r="C56" s="21" t="s">
        <v>66</v>
      </c>
      <c r="D56" s="28">
        <v>1978</v>
      </c>
      <c r="E56" s="3" t="s">
        <v>9</v>
      </c>
      <c r="F56" s="20">
        <v>3.6307870370370372E-2</v>
      </c>
      <c r="G56" s="15"/>
    </row>
    <row r="57" spans="1:7">
      <c r="A57" s="15">
        <f t="shared" si="2"/>
        <v>7</v>
      </c>
      <c r="B57" s="18">
        <v>174</v>
      </c>
      <c r="C57" s="2" t="s">
        <v>67</v>
      </c>
      <c r="D57" s="30">
        <v>1978</v>
      </c>
      <c r="E57" s="3" t="s">
        <v>9</v>
      </c>
      <c r="F57" s="23">
        <v>3.6585648148148145E-2</v>
      </c>
      <c r="G57" s="6" t="s">
        <v>137</v>
      </c>
    </row>
    <row r="58" spans="1:7">
      <c r="A58" s="15">
        <f t="shared" si="2"/>
        <v>8</v>
      </c>
      <c r="B58" s="18">
        <v>187</v>
      </c>
      <c r="C58" s="6" t="s">
        <v>68</v>
      </c>
      <c r="D58" s="30">
        <v>1980</v>
      </c>
      <c r="E58" s="3" t="s">
        <v>9</v>
      </c>
      <c r="F58" s="25">
        <v>3.6793981481481483E-2</v>
      </c>
      <c r="G58" s="5" t="s">
        <v>10</v>
      </c>
    </row>
    <row r="59" spans="1:7">
      <c r="A59" s="15">
        <f t="shared" si="2"/>
        <v>9</v>
      </c>
      <c r="B59" s="18">
        <v>232</v>
      </c>
      <c r="C59" s="6" t="s">
        <v>69</v>
      </c>
      <c r="D59" s="30">
        <v>1985</v>
      </c>
      <c r="E59" s="3" t="s">
        <v>9</v>
      </c>
      <c r="F59" s="23">
        <v>3.6874999999999998E-2</v>
      </c>
      <c r="G59" s="5" t="s">
        <v>10</v>
      </c>
    </row>
    <row r="60" spans="1:7">
      <c r="A60" s="15">
        <f t="shared" si="2"/>
        <v>10</v>
      </c>
      <c r="B60" s="18">
        <v>252</v>
      </c>
      <c r="C60" s="21" t="s">
        <v>70</v>
      </c>
      <c r="D60" s="28">
        <v>1983</v>
      </c>
      <c r="E60" s="3" t="s">
        <v>9</v>
      </c>
      <c r="F60" s="20">
        <v>3.6886574074074079E-2</v>
      </c>
      <c r="G60" s="15"/>
    </row>
    <row r="61" spans="1:7">
      <c r="A61" s="15">
        <f t="shared" si="2"/>
        <v>11</v>
      </c>
      <c r="B61" s="18">
        <v>151</v>
      </c>
      <c r="C61" s="7" t="s">
        <v>71</v>
      </c>
      <c r="D61" s="31">
        <v>1985</v>
      </c>
      <c r="E61" s="3" t="s">
        <v>9</v>
      </c>
      <c r="F61" s="23">
        <v>3.6932870370370366E-2</v>
      </c>
      <c r="G61" s="8" t="s">
        <v>10</v>
      </c>
    </row>
    <row r="62" spans="1:7">
      <c r="A62" s="15">
        <f t="shared" si="2"/>
        <v>12</v>
      </c>
      <c r="B62" s="18">
        <v>256</v>
      </c>
      <c r="C62" s="21" t="s">
        <v>72</v>
      </c>
      <c r="D62" s="28">
        <v>1981</v>
      </c>
      <c r="E62" s="3" t="s">
        <v>9</v>
      </c>
      <c r="F62" s="20">
        <v>3.7326388888888888E-2</v>
      </c>
      <c r="G62" s="15"/>
    </row>
    <row r="63" spans="1:7">
      <c r="A63" s="15">
        <f t="shared" si="2"/>
        <v>13</v>
      </c>
      <c r="B63" s="18">
        <v>242</v>
      </c>
      <c r="C63" s="15" t="s">
        <v>73</v>
      </c>
      <c r="D63" s="29">
        <v>1979</v>
      </c>
      <c r="E63" s="3" t="s">
        <v>9</v>
      </c>
      <c r="F63" s="20">
        <v>3.7337962962962962E-2</v>
      </c>
      <c r="G63" s="15"/>
    </row>
    <row r="64" spans="1:7">
      <c r="A64" s="15">
        <f t="shared" si="2"/>
        <v>14</v>
      </c>
      <c r="B64" s="18">
        <v>220</v>
      </c>
      <c r="C64" s="6" t="s">
        <v>74</v>
      </c>
      <c r="D64" s="30">
        <v>1991</v>
      </c>
      <c r="E64" s="3" t="s">
        <v>9</v>
      </c>
      <c r="F64" s="23">
        <v>3.75462962962963E-2</v>
      </c>
      <c r="G64" s="5"/>
    </row>
    <row r="65" spans="1:7">
      <c r="A65" s="15">
        <f t="shared" si="2"/>
        <v>15</v>
      </c>
      <c r="B65" s="33">
        <v>154</v>
      </c>
      <c r="C65" s="6" t="s">
        <v>93</v>
      </c>
      <c r="D65" s="30">
        <v>1986</v>
      </c>
      <c r="E65" s="3" t="s">
        <v>9</v>
      </c>
      <c r="F65" s="34">
        <v>3.7650462962962962E-2</v>
      </c>
      <c r="G65" s="5" t="s">
        <v>125</v>
      </c>
    </row>
    <row r="66" spans="1:7">
      <c r="A66" s="15">
        <f t="shared" si="2"/>
        <v>16</v>
      </c>
      <c r="B66" s="18">
        <v>228</v>
      </c>
      <c r="C66" s="6" t="s">
        <v>75</v>
      </c>
      <c r="D66" s="30">
        <v>1982</v>
      </c>
      <c r="E66" s="3" t="s">
        <v>9</v>
      </c>
      <c r="F66" s="23">
        <v>3.7696759259259256E-2</v>
      </c>
      <c r="G66" s="5" t="s">
        <v>76</v>
      </c>
    </row>
    <row r="67" spans="1:7">
      <c r="A67" s="15">
        <f t="shared" si="2"/>
        <v>17</v>
      </c>
      <c r="B67" s="18">
        <v>238</v>
      </c>
      <c r="C67" s="18" t="s">
        <v>77</v>
      </c>
      <c r="D67" s="29">
        <v>1986</v>
      </c>
      <c r="E67" s="3" t="s">
        <v>9</v>
      </c>
      <c r="F67" s="20">
        <v>3.8009259259259263E-2</v>
      </c>
      <c r="G67" s="15"/>
    </row>
    <row r="68" spans="1:7">
      <c r="A68" s="15">
        <f t="shared" si="2"/>
        <v>18</v>
      </c>
      <c r="B68" s="18">
        <v>161</v>
      </c>
      <c r="C68" s="2" t="s">
        <v>78</v>
      </c>
      <c r="D68" s="30">
        <v>1982</v>
      </c>
      <c r="E68" s="3" t="s">
        <v>9</v>
      </c>
      <c r="F68" s="23">
        <v>3.8194444444444441E-2</v>
      </c>
      <c r="G68" s="5" t="s">
        <v>135</v>
      </c>
    </row>
    <row r="69" spans="1:7">
      <c r="A69" s="15">
        <f t="shared" si="2"/>
        <v>19</v>
      </c>
      <c r="B69" s="18">
        <v>233</v>
      </c>
      <c r="C69" s="6" t="s">
        <v>79</v>
      </c>
      <c r="D69" s="28">
        <v>1981</v>
      </c>
      <c r="E69" s="3" t="s">
        <v>9</v>
      </c>
      <c r="F69" s="23">
        <v>3.8275462962962963E-2</v>
      </c>
      <c r="G69" s="5"/>
    </row>
    <row r="70" spans="1:7">
      <c r="A70" s="15">
        <f t="shared" si="2"/>
        <v>20</v>
      </c>
      <c r="B70" s="18">
        <v>197</v>
      </c>
      <c r="C70" s="6" t="s">
        <v>80</v>
      </c>
      <c r="D70" s="30">
        <v>1990</v>
      </c>
      <c r="E70" s="3" t="s">
        <v>9</v>
      </c>
      <c r="F70" s="23">
        <v>3.8310185185185183E-2</v>
      </c>
      <c r="G70" s="5" t="s">
        <v>23</v>
      </c>
    </row>
    <row r="71" spans="1:7">
      <c r="A71" s="15">
        <f t="shared" si="2"/>
        <v>21</v>
      </c>
      <c r="B71" s="18">
        <v>191</v>
      </c>
      <c r="C71" s="6" t="s">
        <v>81</v>
      </c>
      <c r="D71" s="30">
        <v>1991</v>
      </c>
      <c r="E71" s="3" t="s">
        <v>9</v>
      </c>
      <c r="F71" s="23">
        <v>3.8541666666666669E-2</v>
      </c>
      <c r="G71" s="5" t="s">
        <v>10</v>
      </c>
    </row>
    <row r="72" spans="1:7">
      <c r="A72" s="15">
        <f t="shared" si="2"/>
        <v>22</v>
      </c>
      <c r="B72" s="18">
        <v>255</v>
      </c>
      <c r="C72" s="21" t="s">
        <v>82</v>
      </c>
      <c r="D72" s="28">
        <v>1977</v>
      </c>
      <c r="E72" s="3" t="s">
        <v>9</v>
      </c>
      <c r="F72" s="20">
        <v>4.0324074074074075E-2</v>
      </c>
      <c r="G72" s="15"/>
    </row>
    <row r="73" spans="1:7">
      <c r="A73" s="15">
        <f t="shared" si="2"/>
        <v>23</v>
      </c>
      <c r="B73" s="18">
        <v>159</v>
      </c>
      <c r="C73" s="7" t="s">
        <v>83</v>
      </c>
      <c r="D73" s="31">
        <v>1980</v>
      </c>
      <c r="E73" s="3" t="s">
        <v>9</v>
      </c>
      <c r="F73" s="23">
        <v>4.0983796296296296E-2</v>
      </c>
      <c r="G73" s="8"/>
    </row>
    <row r="74" spans="1:7">
      <c r="A74" s="15">
        <f t="shared" si="2"/>
        <v>24</v>
      </c>
      <c r="B74" s="18">
        <v>202</v>
      </c>
      <c r="C74" s="6" t="s">
        <v>84</v>
      </c>
      <c r="D74" s="30">
        <v>1980</v>
      </c>
      <c r="E74" s="3" t="s">
        <v>9</v>
      </c>
      <c r="F74" s="23">
        <v>4.1180555555555554E-2</v>
      </c>
      <c r="G74" s="5" t="s">
        <v>10</v>
      </c>
    </row>
    <row r="75" spans="1:7">
      <c r="A75" s="15">
        <f t="shared" si="2"/>
        <v>25</v>
      </c>
      <c r="B75" s="18">
        <v>250</v>
      </c>
      <c r="C75" s="21" t="s">
        <v>85</v>
      </c>
      <c r="D75" s="28">
        <v>1988</v>
      </c>
      <c r="E75" s="3" t="s">
        <v>9</v>
      </c>
      <c r="F75" s="20">
        <v>4.252314814814815E-2</v>
      </c>
      <c r="G75" s="15"/>
    </row>
    <row r="76" spans="1:7">
      <c r="A76" s="15">
        <f t="shared" si="2"/>
        <v>26</v>
      </c>
      <c r="B76" s="18">
        <v>150</v>
      </c>
      <c r="C76" s="15" t="s">
        <v>86</v>
      </c>
      <c r="D76" s="28">
        <v>1978</v>
      </c>
      <c r="E76" s="3" t="s">
        <v>9</v>
      </c>
      <c r="F76" s="20">
        <v>4.3101851851851856E-2</v>
      </c>
      <c r="G76" s="15"/>
    </row>
    <row r="77" spans="1:7">
      <c r="A77" s="15">
        <f t="shared" si="2"/>
        <v>27</v>
      </c>
      <c r="B77" s="18">
        <v>184</v>
      </c>
      <c r="C77" s="6" t="s">
        <v>87</v>
      </c>
      <c r="D77" s="30">
        <v>1979</v>
      </c>
      <c r="E77" s="3" t="s">
        <v>9</v>
      </c>
      <c r="F77" s="23">
        <v>4.4270833333333336E-2</v>
      </c>
      <c r="G77" s="5" t="s">
        <v>10</v>
      </c>
    </row>
    <row r="78" spans="1:7">
      <c r="A78" s="15">
        <f t="shared" si="2"/>
        <v>28</v>
      </c>
      <c r="B78" s="18">
        <v>205</v>
      </c>
      <c r="C78" s="6" t="s">
        <v>88</v>
      </c>
      <c r="D78" s="30">
        <v>1980</v>
      </c>
      <c r="E78" s="3" t="s">
        <v>9</v>
      </c>
      <c r="F78" s="23">
        <v>4.6817129629629632E-2</v>
      </c>
      <c r="G78" s="5" t="s">
        <v>10</v>
      </c>
    </row>
    <row r="79" spans="1:7">
      <c r="A79" s="15">
        <f t="shared" si="2"/>
        <v>29</v>
      </c>
      <c r="B79" s="18">
        <v>201</v>
      </c>
      <c r="C79" s="6" t="s">
        <v>89</v>
      </c>
      <c r="D79" s="30">
        <v>1982</v>
      </c>
      <c r="E79" s="3" t="s">
        <v>9</v>
      </c>
      <c r="F79" s="23">
        <v>4.701388888888889E-2</v>
      </c>
      <c r="G79" s="6" t="s">
        <v>10</v>
      </c>
    </row>
    <row r="80" spans="1:7">
      <c r="A80" s="15">
        <f t="shared" si="2"/>
        <v>30</v>
      </c>
      <c r="B80" s="18">
        <v>169</v>
      </c>
      <c r="C80" s="6" t="s">
        <v>90</v>
      </c>
      <c r="D80" s="30">
        <v>1987</v>
      </c>
      <c r="E80" s="3" t="s">
        <v>9</v>
      </c>
      <c r="F80" s="23">
        <v>4.7037037037037037E-2</v>
      </c>
      <c r="G80" s="5" t="s">
        <v>138</v>
      </c>
    </row>
    <row r="81" spans="1:7">
      <c r="A81" s="15">
        <f t="shared" si="2"/>
        <v>31</v>
      </c>
      <c r="B81" s="18">
        <v>180</v>
      </c>
      <c r="C81" s="6" t="s">
        <v>91</v>
      </c>
      <c r="D81" s="30">
        <v>1980</v>
      </c>
      <c r="E81" s="3" t="s">
        <v>9</v>
      </c>
      <c r="F81" s="23">
        <v>4.762731481481481E-2</v>
      </c>
      <c r="G81" s="5" t="s">
        <v>139</v>
      </c>
    </row>
    <row r="82" spans="1:7">
      <c r="A82" s="15">
        <f t="shared" si="2"/>
        <v>32</v>
      </c>
      <c r="B82" s="18">
        <v>158</v>
      </c>
      <c r="C82" s="2" t="s">
        <v>92</v>
      </c>
      <c r="D82" s="30">
        <v>1981</v>
      </c>
      <c r="E82" s="3" t="s">
        <v>9</v>
      </c>
      <c r="F82" s="23">
        <v>4.8726851851851855E-2</v>
      </c>
      <c r="G82" s="5" t="s">
        <v>10</v>
      </c>
    </row>
    <row r="83" spans="1:7">
      <c r="A83" s="15">
        <f t="shared" si="2"/>
        <v>33</v>
      </c>
      <c r="B83" s="18">
        <v>193</v>
      </c>
      <c r="C83" s="6" t="s">
        <v>124</v>
      </c>
      <c r="D83" s="30">
        <v>1979</v>
      </c>
      <c r="E83" s="3" t="s">
        <v>9</v>
      </c>
      <c r="F83" s="23">
        <v>4.8761574074074075E-2</v>
      </c>
      <c r="G83" s="5" t="s">
        <v>125</v>
      </c>
    </row>
    <row r="84" spans="1:7">
      <c r="A84" s="15"/>
      <c r="B84" s="16"/>
      <c r="C84" s="6"/>
      <c r="D84" s="30"/>
      <c r="E84" s="9"/>
      <c r="F84" s="4"/>
      <c r="G84" s="5"/>
    </row>
    <row r="85" spans="1:7">
      <c r="A85" s="26" t="s">
        <v>12</v>
      </c>
      <c r="B85" s="15"/>
      <c r="C85" s="15"/>
      <c r="D85" s="29"/>
      <c r="E85" s="15"/>
      <c r="F85" s="15"/>
      <c r="G85" s="15"/>
    </row>
    <row r="86" spans="1:7">
      <c r="A86" s="15">
        <v>1</v>
      </c>
      <c r="B86" s="18">
        <v>251</v>
      </c>
      <c r="C86" s="21" t="s">
        <v>94</v>
      </c>
      <c r="D86" s="28">
        <v>1991</v>
      </c>
      <c r="E86" s="9" t="s">
        <v>11</v>
      </c>
      <c r="F86" s="20">
        <v>3.5231481481481482E-2</v>
      </c>
      <c r="G86" s="15"/>
    </row>
    <row r="87" spans="1:7">
      <c r="A87" s="15">
        <f>A86+1</f>
        <v>2</v>
      </c>
      <c r="B87" s="18">
        <v>156</v>
      </c>
      <c r="C87" s="7" t="s">
        <v>95</v>
      </c>
      <c r="D87" s="31">
        <v>1985</v>
      </c>
      <c r="E87" s="9" t="s">
        <v>11</v>
      </c>
      <c r="F87" s="23">
        <v>3.8726851851851853E-2</v>
      </c>
      <c r="G87" s="5" t="s">
        <v>137</v>
      </c>
    </row>
    <row r="88" spans="1:7">
      <c r="A88" s="15">
        <f>A87+1</f>
        <v>3</v>
      </c>
      <c r="B88" s="18">
        <v>243</v>
      </c>
      <c r="C88" s="15" t="s">
        <v>96</v>
      </c>
      <c r="D88" s="29">
        <v>1989</v>
      </c>
      <c r="E88" s="9" t="s">
        <v>11</v>
      </c>
      <c r="F88" s="20">
        <v>4.0972222222222222E-2</v>
      </c>
      <c r="G88" s="15"/>
    </row>
    <row r="89" spans="1:7">
      <c r="A89" s="15">
        <f t="shared" ref="A89:A99" si="3">A88+1</f>
        <v>4</v>
      </c>
      <c r="B89" s="18">
        <v>178</v>
      </c>
      <c r="C89" s="6" t="s">
        <v>97</v>
      </c>
      <c r="D89" s="30">
        <v>1992</v>
      </c>
      <c r="E89" s="9" t="s">
        <v>11</v>
      </c>
      <c r="F89" s="23">
        <v>4.0983796296296296E-2</v>
      </c>
      <c r="G89" s="5" t="s">
        <v>10</v>
      </c>
    </row>
    <row r="90" spans="1:7">
      <c r="A90" s="15">
        <f t="shared" si="3"/>
        <v>5</v>
      </c>
      <c r="B90" s="18">
        <v>182</v>
      </c>
      <c r="C90" s="6" t="s">
        <v>98</v>
      </c>
      <c r="D90" s="30">
        <v>1983</v>
      </c>
      <c r="E90" s="9" t="s">
        <v>11</v>
      </c>
      <c r="F90" s="23">
        <v>4.1238425925925921E-2</v>
      </c>
      <c r="G90" s="5" t="s">
        <v>10</v>
      </c>
    </row>
    <row r="91" spans="1:7">
      <c r="A91" s="15">
        <f t="shared" si="3"/>
        <v>6</v>
      </c>
      <c r="B91" s="18">
        <v>244</v>
      </c>
      <c r="C91" s="15" t="s">
        <v>99</v>
      </c>
      <c r="D91" s="29">
        <v>1986</v>
      </c>
      <c r="E91" s="9" t="s">
        <v>11</v>
      </c>
      <c r="F91" s="20">
        <v>4.1527777777777775E-2</v>
      </c>
      <c r="G91" s="15"/>
    </row>
    <row r="92" spans="1:7">
      <c r="A92" s="15">
        <f t="shared" si="3"/>
        <v>7</v>
      </c>
      <c r="B92" s="18">
        <v>245</v>
      </c>
      <c r="C92" s="15" t="s">
        <v>100</v>
      </c>
      <c r="D92" s="29">
        <v>1987</v>
      </c>
      <c r="E92" s="9" t="s">
        <v>11</v>
      </c>
      <c r="F92" s="20">
        <v>4.1527777777777775E-2</v>
      </c>
      <c r="G92" s="15"/>
    </row>
    <row r="93" spans="1:7">
      <c r="A93" s="15">
        <f t="shared" si="3"/>
        <v>8</v>
      </c>
      <c r="B93" s="18">
        <v>183</v>
      </c>
      <c r="C93" s="6" t="s">
        <v>101</v>
      </c>
      <c r="D93" s="30">
        <v>1982</v>
      </c>
      <c r="E93" s="9" t="s">
        <v>11</v>
      </c>
      <c r="F93" s="23">
        <v>4.2430555555555555E-2</v>
      </c>
      <c r="G93" s="5" t="s">
        <v>10</v>
      </c>
    </row>
    <row r="94" spans="1:7">
      <c r="A94" s="15">
        <f t="shared" si="3"/>
        <v>9</v>
      </c>
      <c r="B94" s="18">
        <v>152</v>
      </c>
      <c r="C94" s="7" t="s">
        <v>102</v>
      </c>
      <c r="D94" s="31">
        <v>1986</v>
      </c>
      <c r="E94" s="9" t="s">
        <v>11</v>
      </c>
      <c r="F94" s="23">
        <v>4.3611111111111107E-2</v>
      </c>
      <c r="G94" s="5" t="s">
        <v>10</v>
      </c>
    </row>
    <row r="95" spans="1:7">
      <c r="A95" s="15">
        <f t="shared" si="3"/>
        <v>10</v>
      </c>
      <c r="B95" s="18">
        <v>222</v>
      </c>
      <c r="C95" s="6" t="s">
        <v>103</v>
      </c>
      <c r="D95" s="30">
        <v>1985</v>
      </c>
      <c r="E95" s="9" t="s">
        <v>11</v>
      </c>
      <c r="F95" s="23">
        <v>4.5543981481481477E-2</v>
      </c>
      <c r="G95" s="5" t="s">
        <v>10</v>
      </c>
    </row>
    <row r="96" spans="1:7">
      <c r="A96" s="15">
        <f t="shared" si="3"/>
        <v>11</v>
      </c>
      <c r="B96" s="18">
        <v>217</v>
      </c>
      <c r="C96" s="6" t="s">
        <v>104</v>
      </c>
      <c r="D96" s="30">
        <v>1985</v>
      </c>
      <c r="E96" s="9" t="s">
        <v>11</v>
      </c>
      <c r="F96" s="23">
        <v>4.5590277777777778E-2</v>
      </c>
      <c r="G96" s="5" t="s">
        <v>105</v>
      </c>
    </row>
    <row r="97" spans="1:7">
      <c r="A97" s="15">
        <f t="shared" si="3"/>
        <v>12</v>
      </c>
      <c r="B97" s="18">
        <v>200</v>
      </c>
      <c r="C97" s="6" t="s">
        <v>106</v>
      </c>
      <c r="D97" s="30">
        <v>1992</v>
      </c>
      <c r="E97" s="9" t="s">
        <v>11</v>
      </c>
      <c r="F97" s="23">
        <v>4.5636574074074072E-2</v>
      </c>
      <c r="G97" s="5" t="s">
        <v>107</v>
      </c>
    </row>
    <row r="98" spans="1:7">
      <c r="A98" s="15">
        <f t="shared" si="3"/>
        <v>13</v>
      </c>
      <c r="B98" s="18">
        <v>246</v>
      </c>
      <c r="C98" s="15" t="s">
        <v>108</v>
      </c>
      <c r="D98" s="29">
        <v>1985</v>
      </c>
      <c r="E98" s="9" t="s">
        <v>11</v>
      </c>
      <c r="F98" s="20">
        <v>5.0601851851851849E-2</v>
      </c>
      <c r="G98" s="15"/>
    </row>
    <row r="99" spans="1:7">
      <c r="A99" s="15">
        <f t="shared" si="3"/>
        <v>14</v>
      </c>
      <c r="B99" s="18">
        <v>192</v>
      </c>
      <c r="C99" s="6" t="s">
        <v>109</v>
      </c>
      <c r="D99" s="30">
        <v>1982</v>
      </c>
      <c r="E99" s="9" t="s">
        <v>11</v>
      </c>
      <c r="F99" s="23">
        <v>5.1331018518518519E-2</v>
      </c>
      <c r="G99" s="5" t="s">
        <v>125</v>
      </c>
    </row>
    <row r="100" spans="1:7">
      <c r="A100" s="22"/>
      <c r="B100" s="10"/>
      <c r="C100" s="11"/>
      <c r="D100" s="32"/>
      <c r="E100" s="12"/>
      <c r="F100" s="13"/>
      <c r="G100" s="14"/>
    </row>
    <row r="101" spans="1:7">
      <c r="A101" s="17" t="s">
        <v>118</v>
      </c>
      <c r="B101" s="10"/>
      <c r="C101" s="11"/>
      <c r="D101" s="32"/>
      <c r="E101" s="12"/>
      <c r="F101" s="13"/>
      <c r="G101" s="14"/>
    </row>
    <row r="102" spans="1:7">
      <c r="A102" s="15">
        <v>1</v>
      </c>
      <c r="B102" s="18">
        <v>170</v>
      </c>
      <c r="C102" s="6" t="s">
        <v>110</v>
      </c>
      <c r="D102" s="30">
        <v>1999</v>
      </c>
      <c r="E102" s="3" t="s">
        <v>9</v>
      </c>
      <c r="F102" s="23">
        <v>3.3587962962962965E-2</v>
      </c>
      <c r="G102" s="5"/>
    </row>
    <row r="103" spans="1:7">
      <c r="A103" s="15">
        <f>A102+1</f>
        <v>2</v>
      </c>
      <c r="B103" s="18">
        <v>218</v>
      </c>
      <c r="C103" s="6" t="s">
        <v>111</v>
      </c>
      <c r="D103" s="30">
        <v>1998</v>
      </c>
      <c r="E103" s="3" t="s">
        <v>9</v>
      </c>
      <c r="F103" s="23">
        <v>3.5787037037037034E-2</v>
      </c>
      <c r="G103" s="5" t="s">
        <v>126</v>
      </c>
    </row>
    <row r="104" spans="1:7">
      <c r="A104" s="15">
        <f>A103+1</f>
        <v>3</v>
      </c>
      <c r="B104" s="18">
        <v>212</v>
      </c>
      <c r="C104" s="6" t="s">
        <v>112</v>
      </c>
      <c r="D104" s="30">
        <v>1999</v>
      </c>
      <c r="E104" s="3" t="s">
        <v>9</v>
      </c>
      <c r="F104" s="25">
        <v>3.6759259259259255E-2</v>
      </c>
      <c r="G104" s="6" t="s">
        <v>107</v>
      </c>
    </row>
    <row r="105" spans="1:7">
      <c r="A105" s="15">
        <f t="shared" ref="A105:A108" si="4">A104+1</f>
        <v>4</v>
      </c>
      <c r="B105" s="18">
        <v>209</v>
      </c>
      <c r="C105" s="6" t="s">
        <v>113</v>
      </c>
      <c r="D105" s="30">
        <v>2001</v>
      </c>
      <c r="E105" s="3" t="s">
        <v>9</v>
      </c>
      <c r="F105" s="23">
        <v>3.8738425925925926E-2</v>
      </c>
      <c r="G105" s="5" t="s">
        <v>10</v>
      </c>
    </row>
    <row r="106" spans="1:7">
      <c r="A106" s="15">
        <f t="shared" si="4"/>
        <v>5</v>
      </c>
      <c r="B106" s="18">
        <v>198</v>
      </c>
      <c r="C106" s="6" t="s">
        <v>114</v>
      </c>
      <c r="D106" s="30">
        <v>1997</v>
      </c>
      <c r="E106" s="3" t="s">
        <v>9</v>
      </c>
      <c r="F106" s="23">
        <v>4.7152777777777773E-2</v>
      </c>
      <c r="G106" s="5" t="s">
        <v>140</v>
      </c>
    </row>
    <row r="107" spans="1:7">
      <c r="A107" s="15">
        <f t="shared" si="4"/>
        <v>6</v>
      </c>
      <c r="B107" s="18">
        <v>235</v>
      </c>
      <c r="C107" s="18" t="s">
        <v>115</v>
      </c>
      <c r="D107" s="29">
        <v>2005</v>
      </c>
      <c r="E107" s="3" t="s">
        <v>9</v>
      </c>
      <c r="F107" s="20">
        <v>4.9143518518518524E-2</v>
      </c>
      <c r="G107" s="15"/>
    </row>
    <row r="108" spans="1:7">
      <c r="A108" s="15">
        <f t="shared" si="4"/>
        <v>7</v>
      </c>
      <c r="B108" s="18">
        <v>195</v>
      </c>
      <c r="C108" s="6" t="s">
        <v>116</v>
      </c>
      <c r="D108" s="30">
        <v>1999</v>
      </c>
      <c r="E108" s="3" t="s">
        <v>9</v>
      </c>
      <c r="F108" s="23">
        <v>5.1400462962962967E-2</v>
      </c>
      <c r="G108" s="5" t="s">
        <v>117</v>
      </c>
    </row>
    <row r="109" spans="1:7">
      <c r="A109" s="22"/>
      <c r="B109" s="10"/>
      <c r="C109" s="11"/>
      <c r="D109" s="32"/>
      <c r="E109" s="12"/>
      <c r="F109" s="13"/>
      <c r="G109" s="14"/>
    </row>
    <row r="110" spans="1:7">
      <c r="A110" s="17" t="s">
        <v>123</v>
      </c>
      <c r="D110" s="27"/>
    </row>
    <row r="111" spans="1:7">
      <c r="A111" s="15">
        <v>1</v>
      </c>
      <c r="B111" s="18">
        <v>227</v>
      </c>
      <c r="C111" s="6" t="s">
        <v>119</v>
      </c>
      <c r="D111" s="30">
        <v>1998</v>
      </c>
      <c r="E111" s="9" t="s">
        <v>11</v>
      </c>
      <c r="F111" s="23">
        <v>3.5335648148148151E-2</v>
      </c>
      <c r="G111" s="5" t="s">
        <v>120</v>
      </c>
    </row>
    <row r="112" spans="1:7">
      <c r="A112" s="15">
        <f>A111+1</f>
        <v>2</v>
      </c>
      <c r="B112" s="18">
        <v>194</v>
      </c>
      <c r="C112" s="6" t="s">
        <v>121</v>
      </c>
      <c r="D112" s="30">
        <v>1999</v>
      </c>
      <c r="E112" s="9" t="s">
        <v>11</v>
      </c>
      <c r="F112" s="23">
        <v>5.1712962962962961E-2</v>
      </c>
      <c r="G112" s="5" t="s">
        <v>122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9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workbookViewId="0"/>
  </sheetViews>
  <sheetFormatPr defaultRowHeight="15"/>
  <sheetData>
    <row r="1" spans="1:6">
      <c r="A1" t="s">
        <v>142</v>
      </c>
    </row>
    <row r="2" spans="1:6">
      <c r="A2" t="s">
        <v>0</v>
      </c>
    </row>
    <row r="3" spans="1:6">
      <c r="A3" t="s">
        <v>8</v>
      </c>
      <c r="B3" t="s">
        <v>2</v>
      </c>
      <c r="C3" t="s">
        <v>3</v>
      </c>
      <c r="D3" t="s">
        <v>4</v>
      </c>
      <c r="E3" t="s">
        <v>6</v>
      </c>
      <c r="F3" t="s">
        <v>7</v>
      </c>
    </row>
    <row r="4" spans="1:6">
      <c r="A4">
        <v>1</v>
      </c>
      <c r="B4">
        <v>301</v>
      </c>
      <c r="C4" t="s">
        <v>143</v>
      </c>
      <c r="D4">
        <v>1972</v>
      </c>
      <c r="E4" s="35">
        <v>0.71666666666666667</v>
      </c>
      <c r="F4" t="s">
        <v>141</v>
      </c>
    </row>
    <row r="6" spans="1:6">
      <c r="A6" t="s">
        <v>14</v>
      </c>
    </row>
    <row r="7" spans="1:6">
      <c r="A7">
        <v>1</v>
      </c>
      <c r="B7">
        <v>343</v>
      </c>
      <c r="C7" t="s">
        <v>144</v>
      </c>
      <c r="D7">
        <v>1979</v>
      </c>
      <c r="E7" s="35">
        <v>0.79861111111111116</v>
      </c>
    </row>
    <row r="8" spans="1:6">
      <c r="A8">
        <v>2</v>
      </c>
      <c r="B8">
        <v>337</v>
      </c>
      <c r="C8" t="s">
        <v>145</v>
      </c>
      <c r="D8">
        <v>1975</v>
      </c>
      <c r="E8" s="35">
        <v>0.85833333333333339</v>
      </c>
    </row>
    <row r="9" spans="1:6">
      <c r="A9">
        <v>3</v>
      </c>
      <c r="B9">
        <v>340</v>
      </c>
      <c r="C9" t="s">
        <v>146</v>
      </c>
      <c r="D9">
        <v>1972</v>
      </c>
      <c r="E9" s="35">
        <v>0.93611111111111101</v>
      </c>
    </row>
    <row r="11" spans="1:6">
      <c r="A11" t="s">
        <v>12</v>
      </c>
    </row>
    <row r="12" spans="1:6">
      <c r="A12">
        <v>1</v>
      </c>
      <c r="B12">
        <v>304</v>
      </c>
      <c r="C12" t="s">
        <v>147</v>
      </c>
      <c r="D12">
        <v>1986</v>
      </c>
      <c r="E12" s="35">
        <v>0.73402777777777783</v>
      </c>
      <c r="F12" t="s">
        <v>148</v>
      </c>
    </row>
    <row r="13" spans="1:6">
      <c r="A13">
        <v>2</v>
      </c>
      <c r="B13">
        <v>339</v>
      </c>
      <c r="C13" t="s">
        <v>149</v>
      </c>
      <c r="D13">
        <v>1995</v>
      </c>
      <c r="E13" s="35">
        <v>0.78333333333333333</v>
      </c>
      <c r="F13" t="s">
        <v>130</v>
      </c>
    </row>
    <row r="14" spans="1:6">
      <c r="A14">
        <v>3</v>
      </c>
      <c r="B14">
        <v>332</v>
      </c>
      <c r="C14" t="s">
        <v>150</v>
      </c>
      <c r="D14">
        <v>1986</v>
      </c>
      <c r="E14" s="35">
        <v>0.85416666666666663</v>
      </c>
    </row>
    <row r="16" spans="1:6">
      <c r="A16" t="s">
        <v>151</v>
      </c>
    </row>
    <row r="17" spans="1:6">
      <c r="A17">
        <v>1</v>
      </c>
      <c r="B17">
        <v>306</v>
      </c>
      <c r="C17" t="s">
        <v>152</v>
      </c>
      <c r="D17">
        <v>2000</v>
      </c>
      <c r="E17" s="35">
        <v>0.97986111111111107</v>
      </c>
      <c r="F17" t="s">
        <v>153</v>
      </c>
    </row>
    <row r="18" spans="1:6">
      <c r="A18">
        <v>2</v>
      </c>
      <c r="B18">
        <v>307</v>
      </c>
      <c r="C18" t="s">
        <v>154</v>
      </c>
      <c r="D18">
        <v>1998</v>
      </c>
      <c r="E18" s="36">
        <v>1.6444444444444446</v>
      </c>
      <c r="F18" t="s">
        <v>10</v>
      </c>
    </row>
    <row r="19" spans="1:6">
      <c r="A19">
        <v>3</v>
      </c>
      <c r="B19">
        <v>318</v>
      </c>
      <c r="C19" t="s">
        <v>155</v>
      </c>
      <c r="D19">
        <v>2000</v>
      </c>
      <c r="E19" s="36">
        <v>1.6444444444444446</v>
      </c>
    </row>
    <row r="21" spans="1:6">
      <c r="A21" t="s">
        <v>156</v>
      </c>
    </row>
    <row r="22" spans="1:6">
      <c r="A22">
        <v>1</v>
      </c>
      <c r="B22">
        <v>302</v>
      </c>
      <c r="C22" t="s">
        <v>157</v>
      </c>
      <c r="D22">
        <v>2002</v>
      </c>
      <c r="E22" s="35">
        <v>0.62777777777777777</v>
      </c>
      <c r="F22" t="s">
        <v>158</v>
      </c>
    </row>
    <row r="23" spans="1:6">
      <c r="A23">
        <v>2</v>
      </c>
      <c r="B23">
        <v>320</v>
      </c>
      <c r="C23" t="s">
        <v>159</v>
      </c>
      <c r="D23">
        <v>2005</v>
      </c>
      <c r="E23" s="35">
        <v>0.82152777777777775</v>
      </c>
    </row>
    <row r="24" spans="1:6">
      <c r="A24">
        <v>3</v>
      </c>
      <c r="B24">
        <v>316</v>
      </c>
      <c r="C24" t="s">
        <v>160</v>
      </c>
      <c r="D24">
        <v>2005</v>
      </c>
      <c r="E24" s="35">
        <v>0.85138888888888886</v>
      </c>
      <c r="F24" t="s">
        <v>15</v>
      </c>
    </row>
    <row r="25" spans="1:6">
      <c r="A25">
        <v>4</v>
      </c>
      <c r="B25">
        <v>341</v>
      </c>
      <c r="C25" t="s">
        <v>161</v>
      </c>
      <c r="D25">
        <v>2002</v>
      </c>
      <c r="E25" s="35">
        <v>0.91805555555555562</v>
      </c>
      <c r="F25" t="s">
        <v>130</v>
      </c>
    </row>
    <row r="26" spans="1:6">
      <c r="A26">
        <v>5</v>
      </c>
      <c r="B26">
        <v>330</v>
      </c>
      <c r="C26" t="s">
        <v>162</v>
      </c>
      <c r="D26">
        <v>2002</v>
      </c>
      <c r="E26" s="35">
        <v>0.99097222222222225</v>
      </c>
      <c r="F26" t="s">
        <v>130</v>
      </c>
    </row>
    <row r="27" spans="1:6">
      <c r="A27">
        <v>6</v>
      </c>
      <c r="B27">
        <v>310</v>
      </c>
      <c r="C27" t="s">
        <v>163</v>
      </c>
      <c r="D27">
        <v>2005</v>
      </c>
      <c r="E27" s="36">
        <v>1.0493055555555555</v>
      </c>
      <c r="F27" t="s">
        <v>10</v>
      </c>
    </row>
    <row r="29" spans="1:6">
      <c r="A29" t="s">
        <v>164</v>
      </c>
    </row>
    <row r="30" spans="1:6">
      <c r="A30">
        <v>1</v>
      </c>
      <c r="B30">
        <v>313</v>
      </c>
      <c r="C30" t="s">
        <v>165</v>
      </c>
      <c r="D30">
        <v>2002</v>
      </c>
      <c r="E30" s="35">
        <v>0.7270833333333333</v>
      </c>
      <c r="F30" t="s">
        <v>10</v>
      </c>
    </row>
    <row r="31" spans="1:6">
      <c r="A31">
        <v>2</v>
      </c>
      <c r="B31">
        <v>342</v>
      </c>
      <c r="C31" t="s">
        <v>166</v>
      </c>
      <c r="D31">
        <v>2002</v>
      </c>
      <c r="E31" s="35">
        <v>0.77569444444444446</v>
      </c>
      <c r="F31" t="s">
        <v>130</v>
      </c>
    </row>
    <row r="32" spans="1:6">
      <c r="A32">
        <v>3</v>
      </c>
      <c r="B32">
        <v>309</v>
      </c>
      <c r="C32" t="s">
        <v>167</v>
      </c>
      <c r="D32">
        <v>2004</v>
      </c>
      <c r="E32" s="35">
        <v>0.78194444444444444</v>
      </c>
      <c r="F32" t="s">
        <v>130</v>
      </c>
    </row>
    <row r="33" spans="1:6">
      <c r="A33">
        <v>4</v>
      </c>
      <c r="B33">
        <v>329</v>
      </c>
      <c r="C33" t="s">
        <v>168</v>
      </c>
      <c r="D33">
        <v>2002</v>
      </c>
      <c r="E33" s="35">
        <v>0.88194444444444453</v>
      </c>
    </row>
    <row r="34" spans="1:6">
      <c r="A34">
        <v>5</v>
      </c>
      <c r="B34">
        <v>331</v>
      </c>
      <c r="C34" t="s">
        <v>169</v>
      </c>
      <c r="D34">
        <v>2005</v>
      </c>
      <c r="E34" s="35">
        <v>0.88194444444444453</v>
      </c>
      <c r="F34" t="s">
        <v>130</v>
      </c>
    </row>
    <row r="36" spans="1:6">
      <c r="A36" t="s">
        <v>170</v>
      </c>
    </row>
    <row r="37" spans="1:6">
      <c r="A37">
        <v>1</v>
      </c>
      <c r="B37">
        <v>312</v>
      </c>
      <c r="C37" t="s">
        <v>171</v>
      </c>
      <c r="D37">
        <v>2008</v>
      </c>
      <c r="E37" s="35">
        <v>0.67708333333333337</v>
      </c>
      <c r="F37" t="s">
        <v>10</v>
      </c>
    </row>
    <row r="38" spans="1:6">
      <c r="A38">
        <v>2</v>
      </c>
      <c r="B38">
        <v>335</v>
      </c>
      <c r="C38" t="s">
        <v>172</v>
      </c>
      <c r="D38">
        <v>2007</v>
      </c>
      <c r="E38" s="35">
        <v>0.68958333333333333</v>
      </c>
    </row>
    <row r="39" spans="1:6">
      <c r="A39">
        <v>3</v>
      </c>
      <c r="B39">
        <v>311</v>
      </c>
      <c r="C39" t="s">
        <v>173</v>
      </c>
      <c r="D39">
        <v>2008</v>
      </c>
      <c r="E39" s="35">
        <v>0.72638888888888886</v>
      </c>
      <c r="F39" t="s">
        <v>10</v>
      </c>
    </row>
    <row r="40" spans="1:6">
      <c r="A40">
        <v>4</v>
      </c>
      <c r="B40">
        <v>338</v>
      </c>
      <c r="C40" t="s">
        <v>174</v>
      </c>
      <c r="D40">
        <v>2006</v>
      </c>
      <c r="E40" s="35">
        <v>0.73611111111111116</v>
      </c>
    </row>
    <row r="41" spans="1:6">
      <c r="A41">
        <v>5</v>
      </c>
      <c r="B41">
        <v>336</v>
      </c>
      <c r="C41" t="s">
        <v>175</v>
      </c>
      <c r="D41">
        <v>2009</v>
      </c>
      <c r="E41" s="35">
        <v>0.77916666666666667</v>
      </c>
    </row>
    <row r="42" spans="1:6">
      <c r="A42">
        <v>6</v>
      </c>
      <c r="B42">
        <v>328</v>
      </c>
      <c r="C42" t="s">
        <v>176</v>
      </c>
      <c r="D42">
        <v>2007</v>
      </c>
      <c r="E42" s="35">
        <v>0.80833333333333324</v>
      </c>
    </row>
    <row r="43" spans="1:6">
      <c r="A43">
        <v>7</v>
      </c>
      <c r="B43">
        <v>321</v>
      </c>
      <c r="C43" t="s">
        <v>177</v>
      </c>
      <c r="D43">
        <v>2006</v>
      </c>
      <c r="E43" s="35">
        <v>0.88888888888888884</v>
      </c>
    </row>
    <row r="44" spans="1:6">
      <c r="A44">
        <v>8</v>
      </c>
      <c r="B44">
        <v>333</v>
      </c>
      <c r="C44" t="s">
        <v>178</v>
      </c>
      <c r="D44">
        <v>2006</v>
      </c>
      <c r="E44" s="35">
        <v>0.95486111111111116</v>
      </c>
      <c r="F44" t="s">
        <v>130</v>
      </c>
    </row>
    <row r="45" spans="1:6">
      <c r="A45">
        <v>9</v>
      </c>
      <c r="B45">
        <v>314</v>
      </c>
      <c r="C45" t="s">
        <v>179</v>
      </c>
      <c r="D45">
        <v>2006</v>
      </c>
      <c r="E45" s="35">
        <v>0.95972222222222225</v>
      </c>
      <c r="F45" t="s">
        <v>130</v>
      </c>
    </row>
    <row r="46" spans="1:6">
      <c r="A46">
        <v>10</v>
      </c>
      <c r="B46">
        <v>326</v>
      </c>
      <c r="C46" t="s">
        <v>180</v>
      </c>
      <c r="D46">
        <v>2007</v>
      </c>
      <c r="E46" s="35">
        <v>0.96180555555555547</v>
      </c>
      <c r="F46" t="s">
        <v>130</v>
      </c>
    </row>
    <row r="47" spans="1:6">
      <c r="A47">
        <v>11</v>
      </c>
      <c r="B47">
        <v>305</v>
      </c>
      <c r="C47" t="s">
        <v>181</v>
      </c>
      <c r="D47">
        <v>2008</v>
      </c>
      <c r="E47" s="35">
        <v>0.9819444444444444</v>
      </c>
      <c r="F47" t="s">
        <v>153</v>
      </c>
    </row>
    <row r="48" spans="1:6">
      <c r="A48">
        <v>12</v>
      </c>
      <c r="B48">
        <v>323</v>
      </c>
      <c r="C48" t="s">
        <v>182</v>
      </c>
      <c r="D48">
        <v>2009</v>
      </c>
      <c r="E48" s="36">
        <v>1.01875</v>
      </c>
      <c r="F48" t="s">
        <v>130</v>
      </c>
    </row>
    <row r="50" spans="1:6">
      <c r="A50" t="s">
        <v>183</v>
      </c>
    </row>
    <row r="51" spans="1:6">
      <c r="A51">
        <v>1</v>
      </c>
      <c r="B51">
        <v>327</v>
      </c>
      <c r="C51" t="s">
        <v>184</v>
      </c>
      <c r="D51">
        <v>2006</v>
      </c>
      <c r="E51" s="35">
        <v>0.86805555555555547</v>
      </c>
      <c r="F51" t="s">
        <v>128</v>
      </c>
    </row>
    <row r="52" spans="1:6">
      <c r="A52">
        <v>2</v>
      </c>
      <c r="B52">
        <v>325</v>
      </c>
      <c r="C52" t="s">
        <v>185</v>
      </c>
      <c r="D52">
        <v>2008</v>
      </c>
      <c r="E52" s="36">
        <v>1.1263888888888889</v>
      </c>
      <c r="F52" t="s">
        <v>130</v>
      </c>
    </row>
    <row r="53" spans="1:6">
      <c r="A53">
        <v>3</v>
      </c>
      <c r="B53">
        <v>319</v>
      </c>
      <c r="C53" t="s">
        <v>186</v>
      </c>
      <c r="D53">
        <v>2007</v>
      </c>
      <c r="E53" s="36">
        <v>1.6444444444444446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čtvrtmaraton</vt:lpstr>
      <vt:lpstr>Galerijní běh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glacf</dc:creator>
  <cp:lastModifiedBy>Packard bell</cp:lastModifiedBy>
  <cp:lastPrinted>2016-05-21T14:17:30Z</cp:lastPrinted>
  <dcterms:created xsi:type="dcterms:W3CDTF">2016-05-21T12:30:26Z</dcterms:created>
  <dcterms:modified xsi:type="dcterms:W3CDTF">2016-05-25T08:12:29Z</dcterms:modified>
</cp:coreProperties>
</file>